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nathsz\Desktop\"/>
    </mc:Choice>
  </mc:AlternateContent>
  <bookViews>
    <workbookView xWindow="480" yWindow="615" windowWidth="14835" windowHeight="7425"/>
  </bookViews>
  <sheets>
    <sheet name="2020_Önkormányzat" sheetId="1" r:id="rId1"/>
    <sheet name="Munka3" sheetId="3" r:id="rId2"/>
    <sheet name="Munka1" sheetId="4" r:id="rId3"/>
  </sheets>
  <calcPr calcId="152511"/>
</workbook>
</file>

<file path=xl/calcChain.xml><?xml version="1.0" encoding="utf-8"?>
<calcChain xmlns="http://schemas.openxmlformats.org/spreadsheetml/2006/main">
  <c r="C39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C11" i="1" l="1"/>
  <c r="E11" i="1" s="1"/>
  <c r="R40" i="1" l="1"/>
  <c r="M47" i="1" l="1"/>
  <c r="H51" i="1"/>
  <c r="T40" i="1" l="1"/>
  <c r="J51" i="1" l="1"/>
  <c r="O47" i="1" l="1"/>
</calcChain>
</file>

<file path=xl/sharedStrings.xml><?xml version="1.0" encoding="utf-8"?>
<sst xmlns="http://schemas.openxmlformats.org/spreadsheetml/2006/main" count="101" uniqueCount="54">
  <si>
    <t>Negyedév összesen</t>
  </si>
  <si>
    <t>Kedvezményezett neve</t>
  </si>
  <si>
    <t>támogatás összege</t>
  </si>
  <si>
    <t>támogatási program megvalósításának helye</t>
  </si>
  <si>
    <t>Hajdúböszörmény</t>
  </si>
  <si>
    <t>Hajdúböszörményi Polgárőrség Egyesület</t>
  </si>
  <si>
    <t>Bodaszőlő Polgárőr Egyesület</t>
  </si>
  <si>
    <t>Hajdúböszörményi Bocskai Néptáncegyüttes Baráti Körének Egyesülete</t>
  </si>
  <si>
    <t>támogatás célja</t>
  </si>
  <si>
    <t>Bodaszőlőért Egyesület</t>
  </si>
  <si>
    <t>Hajdúsági Múzeum Baráti Köre Közhasznú Egyesület és Városi Lőegylet</t>
  </si>
  <si>
    <t>Hajdúböszörményi Torna Egylet</t>
  </si>
  <si>
    <t>HAJDÚBÖSZÖRMÉNY VÁROS ROMA NEMZETISÉGI ÖNKORMÁNYZATA</t>
  </si>
  <si>
    <t>Emberi Erőforrások Minisztériuma</t>
  </si>
  <si>
    <t>Kimutatás az információs önrendelkezési jogról és az információszabadságról szóló 2011. évi CXII. törvény 1. melléklet III. Gazdálkodási adatok 3. pontjában előírt közzétételi kötelezettségről</t>
  </si>
  <si>
    <t>2020. I. negyedév</t>
  </si>
  <si>
    <t>2020. II. negyedév</t>
  </si>
  <si>
    <t>2020. III. negyedév</t>
  </si>
  <si>
    <t>2020. II. negyedév összesen</t>
  </si>
  <si>
    <t>2020. III. negyedév összesen</t>
  </si>
  <si>
    <t>2020. IV. negyedév összesen</t>
  </si>
  <si>
    <t>2020. I. negyedév összesen</t>
  </si>
  <si>
    <t>Városi Sportszolgáltató Kft.</t>
  </si>
  <si>
    <t>Szabadhajdú Közművelődési. Média és Rendezvényszerzvező Közhasznú Nonprofit Kft.</t>
  </si>
  <si>
    <t>Hajdúböszörmény Bocskai téri Református Egyházközség Lelkészi Hivatalától ()</t>
  </si>
  <si>
    <t>Hajdú 400 Hagyományőrző. Kertészeti és Kulturális Egyesület</t>
  </si>
  <si>
    <t>Hajdúböszörményi Városgazdálkodási Nonprofit Kft. (HVGN)</t>
  </si>
  <si>
    <t>Mozgáskorlátozottak Hajdú-Bihar Megyei Egyesülete ()</t>
  </si>
  <si>
    <t>Hajdúböszörményi Bűnmegelőzési és Közbiztonsági Közalapítvány (BKA)</t>
  </si>
  <si>
    <t>Pródi-Halom Egyesület</t>
  </si>
  <si>
    <t>Vidi-Ér Vidért Közhaszn. Egy.</t>
  </si>
  <si>
    <t>2020. évi működési költségek támogatása.</t>
  </si>
  <si>
    <t>Bodaszőlői művelődési ház működtetése.</t>
  </si>
  <si>
    <t>Városgazdálkodás eszközalapjához.</t>
  </si>
  <si>
    <t>A hajdúböszörményi mozgáskorlátozottak számára 2020. évben s</t>
  </si>
  <si>
    <t>A támogatott szervezet működési költségeinek támogatása 2020</t>
  </si>
  <si>
    <t>Pródi művelődési ház működtetése</t>
  </si>
  <si>
    <t>Hajdúvidi művelődési ház és az Erdei Iskola és bemutatóterem</t>
  </si>
  <si>
    <t>2020. évi működési támogatás</t>
  </si>
  <si>
    <t>2020. évi működési költségek támogatása</t>
  </si>
  <si>
    <t>"Házasság hete" megvalósítása - támogatás</t>
  </si>
  <si>
    <t>Hagyományőrző bál megvalósítása</t>
  </si>
  <si>
    <t xml:space="preserve">MKKSZ Helyi szervezete </t>
  </si>
  <si>
    <t>2020. évi rendezvények támogatása</t>
  </si>
  <si>
    <t>Tessedik Sámuel Kertbarátkör évnyitó rendezvény támogatása</t>
  </si>
  <si>
    <t>Távhő üzemeltetés támogatása</t>
  </si>
  <si>
    <t>Működési költségek támogatása</t>
  </si>
  <si>
    <t>"Bursa Hungarica" ösztöndíj program támogatása</t>
  </si>
  <si>
    <t>Hon- és népismereti előadások, kirándulások</t>
  </si>
  <si>
    <t>Magyar Kúltúra Napja</t>
  </si>
  <si>
    <t>Emlékezés a doni katasztróüfa áldozataira</t>
  </si>
  <si>
    <t>Farsangi Futás</t>
  </si>
  <si>
    <t>Az 1848-49-es forradalom és szabadságharc emlékünnepe</t>
  </si>
  <si>
    <t>2020. IV.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</si>
</sst>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Garamond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2" fillId="0" borderId="1" xfId="0" applyNumberFormat="1" applyFont="1" applyBorder="1"/>
    <xf numFmtId="0" fontId="2" fillId="0" borderId="1" xfId="0" applyFont="1" applyBorder="1"/>
    <xf numFmtId="3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3" fontId="2" fillId="0" borderId="1" xfId="0" applyNumberFormat="1" applyFont="1" applyFill="1" applyBorder="1"/>
    <xf numFmtId="0" fontId="2" fillId="0" borderId="0" xfId="0" applyFont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/>
    <xf numFmtId="3" fontId="2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/>
    <xf numFmtId="3" fontId="2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49" fontId="6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Border="1"/>
    <xf numFmtId="3" fontId="2" fillId="0" borderId="0" xfId="0" applyNumberFormat="1" applyFont="1" applyBorder="1"/>
    <xf numFmtId="0" fontId="2" fillId="0" borderId="6" xfId="0" applyFont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68"/>
  <sheetViews>
    <sheetView tabSelected="1" zoomScaleNormal="100" workbookViewId="0">
      <selection activeCell="A45" sqref="A45"/>
    </sheetView>
  </sheetViews>
  <sheetFormatPr defaultRowHeight="12.75" x14ac:dyDescent="0.2"/>
  <cols>
    <col min="1" max="1" width="30.5703125" style="2" bestFit="1" customWidth="1"/>
    <col min="2" max="2" width="18.7109375" style="2" customWidth="1"/>
    <col min="3" max="3" width="21.140625" style="2" bestFit="1" customWidth="1"/>
    <col min="4" max="4" width="18.85546875" style="2" customWidth="1"/>
    <col min="5" max="5" width="11.28515625" style="2" bestFit="1" customWidth="1"/>
    <col min="6" max="6" width="17.5703125" style="2" customWidth="1"/>
    <col min="7" max="7" width="27.140625" style="2" customWidth="1"/>
    <col min="8" max="8" width="13.42578125" style="30" bestFit="1" customWidth="1"/>
    <col min="9" max="9" width="15.42578125" style="2" customWidth="1"/>
    <col min="10" max="10" width="12.5703125" style="2" customWidth="1"/>
    <col min="11" max="11" width="13.28515625" style="11" customWidth="1"/>
    <col min="12" max="12" width="15" style="2" customWidth="1"/>
    <col min="13" max="13" width="13.42578125" style="30" bestFit="1" customWidth="1"/>
    <col min="14" max="14" width="16.5703125" style="2" customWidth="1"/>
    <col min="15" max="15" width="10.42578125" style="2" customWidth="1"/>
    <col min="16" max="16" width="13.85546875" style="2" customWidth="1"/>
    <col min="17" max="17" width="12.85546875" style="2" customWidth="1"/>
    <col min="18" max="18" width="13.42578125" style="2" bestFit="1" customWidth="1"/>
    <col min="19" max="19" width="15.42578125" style="2" customWidth="1"/>
    <col min="20" max="20" width="11.140625" style="2" customWidth="1"/>
    <col min="21" max="16384" width="9.140625" style="2"/>
  </cols>
  <sheetData>
    <row r="4" spans="1:20" x14ac:dyDescent="0.2">
      <c r="A4" s="71" t="s">
        <v>14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20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20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8" spans="1:20" ht="13.5" thickBot="1" x14ac:dyDescent="0.25"/>
    <row r="9" spans="1:20" ht="15" customHeight="1" x14ac:dyDescent="0.2">
      <c r="A9" s="3"/>
      <c r="B9" s="72" t="s">
        <v>15</v>
      </c>
      <c r="C9" s="73"/>
      <c r="D9" s="73"/>
      <c r="E9" s="73"/>
      <c r="F9" s="77" t="s">
        <v>16</v>
      </c>
      <c r="G9" s="78"/>
      <c r="H9" s="78"/>
      <c r="I9" s="78"/>
      <c r="J9" s="78"/>
      <c r="K9" s="75" t="s">
        <v>17</v>
      </c>
      <c r="L9" s="76"/>
      <c r="M9" s="76"/>
      <c r="N9" s="76"/>
      <c r="O9" s="76"/>
      <c r="P9" s="72" t="s">
        <v>53</v>
      </c>
      <c r="Q9" s="72"/>
      <c r="R9" s="72"/>
      <c r="S9" s="72"/>
      <c r="T9" s="74"/>
    </row>
    <row r="10" spans="1:20" ht="51" x14ac:dyDescent="0.2">
      <c r="A10" s="20" t="s">
        <v>1</v>
      </c>
      <c r="B10" s="20" t="s">
        <v>8</v>
      </c>
      <c r="C10" s="20" t="s">
        <v>2</v>
      </c>
      <c r="D10" s="20" t="s">
        <v>3</v>
      </c>
      <c r="E10" s="20" t="s">
        <v>0</v>
      </c>
      <c r="F10" s="20" t="s">
        <v>1</v>
      </c>
      <c r="G10" s="20" t="s">
        <v>8</v>
      </c>
      <c r="H10" s="31" t="s">
        <v>2</v>
      </c>
      <c r="I10" s="20" t="s">
        <v>3</v>
      </c>
      <c r="J10" s="20" t="s">
        <v>0</v>
      </c>
      <c r="K10" s="51" t="s">
        <v>1</v>
      </c>
      <c r="L10" s="20" t="s">
        <v>8</v>
      </c>
      <c r="M10" s="31" t="s">
        <v>2</v>
      </c>
      <c r="N10" s="20" t="s">
        <v>3</v>
      </c>
      <c r="O10" s="20" t="s">
        <v>0</v>
      </c>
      <c r="P10" s="44" t="s">
        <v>1</v>
      </c>
      <c r="Q10" s="31" t="s">
        <v>8</v>
      </c>
      <c r="R10" s="31" t="s">
        <v>2</v>
      </c>
      <c r="S10" s="31" t="s">
        <v>3</v>
      </c>
      <c r="T10" s="31" t="s">
        <v>0</v>
      </c>
    </row>
    <row r="11" spans="1:20" ht="25.5" customHeight="1" x14ac:dyDescent="0.25">
      <c r="A11" s="67" t="s">
        <v>22</v>
      </c>
      <c r="B11" s="69" t="s">
        <v>38</v>
      </c>
      <c r="C11" s="10">
        <f>4000000+13000000</f>
        <v>17000000</v>
      </c>
      <c r="D11" s="4" t="s">
        <v>4</v>
      </c>
      <c r="E11" s="5">
        <f>C11</f>
        <v>17000000</v>
      </c>
      <c r="F11" s="1"/>
      <c r="G11" s="24"/>
      <c r="H11" s="32"/>
      <c r="I11" s="1"/>
      <c r="J11" s="5"/>
      <c r="K11" s="52"/>
      <c r="L11" s="4"/>
      <c r="M11" s="10"/>
      <c r="N11" s="4"/>
      <c r="O11" s="5"/>
      <c r="P11" s="45"/>
      <c r="Q11" s="25"/>
      <c r="R11" s="10"/>
      <c r="S11" s="25"/>
      <c r="T11" s="10"/>
    </row>
    <row r="12" spans="1:20" ht="33.75" customHeight="1" x14ac:dyDescent="0.25">
      <c r="A12" s="67" t="s">
        <v>11</v>
      </c>
      <c r="B12" s="68" t="s">
        <v>38</v>
      </c>
      <c r="C12" s="10">
        <v>21000000</v>
      </c>
      <c r="D12" s="4" t="s">
        <v>4</v>
      </c>
      <c r="E12" s="5">
        <f t="shared" ref="E12:E34" si="0">C12</f>
        <v>21000000</v>
      </c>
      <c r="F12" s="4"/>
      <c r="G12" s="4"/>
      <c r="H12" s="10"/>
      <c r="I12" s="4"/>
      <c r="J12" s="5"/>
      <c r="K12" s="53"/>
      <c r="L12" s="16"/>
      <c r="M12" s="35"/>
      <c r="N12" s="16"/>
      <c r="O12" s="13"/>
      <c r="P12" s="46"/>
      <c r="Q12" s="34"/>
      <c r="R12" s="10"/>
      <c r="S12" s="10"/>
      <c r="T12" s="10"/>
    </row>
    <row r="13" spans="1:20" ht="45" x14ac:dyDescent="0.25">
      <c r="A13" s="67" t="s">
        <v>23</v>
      </c>
      <c r="B13" s="67" t="s">
        <v>39</v>
      </c>
      <c r="C13" s="10">
        <v>30000000</v>
      </c>
      <c r="D13" s="4" t="s">
        <v>4</v>
      </c>
      <c r="E13" s="5">
        <f t="shared" si="0"/>
        <v>30000000</v>
      </c>
      <c r="F13" s="22"/>
      <c r="G13" s="22"/>
      <c r="H13" s="10"/>
      <c r="I13" s="22"/>
      <c r="J13" s="5"/>
      <c r="K13" s="54"/>
      <c r="L13" s="16"/>
      <c r="M13" s="35"/>
      <c r="N13" s="16"/>
      <c r="O13" s="13"/>
      <c r="P13" s="47"/>
      <c r="Q13" s="39"/>
      <c r="R13" s="10"/>
      <c r="S13" s="10"/>
      <c r="T13" s="10"/>
    </row>
    <row r="14" spans="1:20" ht="45" x14ac:dyDescent="0.25">
      <c r="A14" s="67" t="s">
        <v>23</v>
      </c>
      <c r="B14" s="26" t="s">
        <v>48</v>
      </c>
      <c r="C14" s="10">
        <v>80000</v>
      </c>
      <c r="D14" s="4" t="s">
        <v>4</v>
      </c>
      <c r="E14" s="5">
        <f t="shared" si="0"/>
        <v>80000</v>
      </c>
      <c r="F14" s="26"/>
      <c r="G14" s="26"/>
      <c r="H14" s="32"/>
      <c r="I14" s="26"/>
      <c r="J14" s="5"/>
      <c r="K14" s="55"/>
      <c r="L14" s="28"/>
      <c r="M14" s="35"/>
      <c r="N14" s="16"/>
      <c r="O14" s="13"/>
      <c r="P14" s="47"/>
      <c r="Q14" s="39"/>
      <c r="R14" s="10"/>
      <c r="S14" s="10"/>
      <c r="T14" s="10"/>
    </row>
    <row r="15" spans="1:20" ht="45" x14ac:dyDescent="0.25">
      <c r="A15" s="67" t="s">
        <v>23</v>
      </c>
      <c r="B15" s="26" t="s">
        <v>49</v>
      </c>
      <c r="C15" s="10">
        <v>200000</v>
      </c>
      <c r="D15" s="4" t="s">
        <v>4</v>
      </c>
      <c r="E15" s="5">
        <f t="shared" si="0"/>
        <v>200000</v>
      </c>
      <c r="F15" s="26"/>
      <c r="G15" s="26"/>
      <c r="H15" s="32"/>
      <c r="I15" s="26"/>
      <c r="J15" s="5"/>
      <c r="K15" s="54"/>
      <c r="L15" s="28"/>
      <c r="M15" s="35"/>
      <c r="N15" s="16"/>
      <c r="O15" s="13"/>
      <c r="P15" s="45"/>
      <c r="Q15" s="25"/>
      <c r="R15" s="10"/>
      <c r="S15" s="10"/>
      <c r="T15" s="10"/>
    </row>
    <row r="16" spans="1:20" ht="45" x14ac:dyDescent="0.25">
      <c r="A16" s="67" t="s">
        <v>23</v>
      </c>
      <c r="B16" s="26" t="s">
        <v>50</v>
      </c>
      <c r="C16" s="10">
        <v>60000</v>
      </c>
      <c r="D16" s="4" t="s">
        <v>4</v>
      </c>
      <c r="E16" s="5">
        <f t="shared" si="0"/>
        <v>60000</v>
      </c>
      <c r="F16" s="26"/>
      <c r="G16" s="26"/>
      <c r="H16" s="32"/>
      <c r="I16" s="26"/>
      <c r="J16" s="5"/>
      <c r="K16" s="54"/>
      <c r="L16" s="28"/>
      <c r="M16" s="35"/>
      <c r="N16" s="16"/>
      <c r="O16" s="13"/>
      <c r="P16" s="48"/>
      <c r="Q16" s="37"/>
      <c r="R16" s="10"/>
      <c r="S16" s="10"/>
      <c r="T16" s="10"/>
    </row>
    <row r="17" spans="1:20" ht="45" x14ac:dyDescent="0.25">
      <c r="A17" s="67" t="s">
        <v>23</v>
      </c>
      <c r="B17" s="26" t="s">
        <v>51</v>
      </c>
      <c r="C17" s="10">
        <v>50000</v>
      </c>
      <c r="D17" s="4" t="s">
        <v>4</v>
      </c>
      <c r="E17" s="5">
        <f t="shared" si="0"/>
        <v>50000</v>
      </c>
      <c r="F17" s="26"/>
      <c r="G17" s="26"/>
      <c r="H17" s="32"/>
      <c r="I17" s="26"/>
      <c r="J17" s="5"/>
      <c r="K17" s="54"/>
      <c r="L17" s="28"/>
      <c r="M17" s="35"/>
      <c r="N17" s="16"/>
      <c r="O17" s="13"/>
      <c r="P17" s="48"/>
      <c r="Q17" s="37"/>
      <c r="R17" s="40"/>
      <c r="S17" s="37"/>
      <c r="T17" s="10"/>
    </row>
    <row r="18" spans="1:20" ht="51" x14ac:dyDescent="0.25">
      <c r="A18" s="67" t="s">
        <v>23</v>
      </c>
      <c r="B18" s="26" t="s">
        <v>52</v>
      </c>
      <c r="C18" s="10">
        <v>150000</v>
      </c>
      <c r="D18" s="4" t="s">
        <v>4</v>
      </c>
      <c r="E18" s="5">
        <f t="shared" si="0"/>
        <v>150000</v>
      </c>
      <c r="F18" s="26"/>
      <c r="G18" s="26"/>
      <c r="H18" s="32"/>
      <c r="I18" s="26"/>
      <c r="J18" s="5"/>
      <c r="K18" s="54"/>
      <c r="L18" s="28"/>
      <c r="M18" s="35"/>
      <c r="N18" s="16"/>
      <c r="O18" s="13"/>
      <c r="P18" s="48"/>
      <c r="Q18" s="37"/>
      <c r="R18" s="40"/>
      <c r="S18" s="37"/>
      <c r="T18" s="10"/>
    </row>
    <row r="19" spans="1:20" ht="45" x14ac:dyDescent="0.25">
      <c r="A19" s="67" t="s">
        <v>24</v>
      </c>
      <c r="B19" s="67" t="s">
        <v>40</v>
      </c>
      <c r="C19" s="10">
        <v>110000</v>
      </c>
      <c r="D19" s="4" t="s">
        <v>4</v>
      </c>
      <c r="E19" s="5">
        <f t="shared" si="0"/>
        <v>110000</v>
      </c>
      <c r="F19" s="22"/>
      <c r="G19" s="22"/>
      <c r="H19" s="32"/>
      <c r="I19" s="26"/>
      <c r="J19" s="5"/>
      <c r="K19" s="54"/>
      <c r="L19" s="28"/>
      <c r="M19" s="35"/>
      <c r="N19" s="16"/>
      <c r="O19" s="13"/>
      <c r="P19" s="48"/>
      <c r="Q19" s="37"/>
      <c r="R19" s="40"/>
      <c r="S19" s="37"/>
      <c r="T19" s="10"/>
    </row>
    <row r="20" spans="1:20" ht="45" x14ac:dyDescent="0.25">
      <c r="A20" s="67" t="s">
        <v>12</v>
      </c>
      <c r="B20" s="67" t="s">
        <v>46</v>
      </c>
      <c r="C20" s="10">
        <v>600000</v>
      </c>
      <c r="D20" s="4" t="s">
        <v>4</v>
      </c>
      <c r="E20" s="5">
        <f t="shared" si="0"/>
        <v>600000</v>
      </c>
      <c r="F20" s="24"/>
      <c r="G20" s="24"/>
      <c r="H20" s="32"/>
      <c r="I20" s="1"/>
      <c r="J20" s="5"/>
      <c r="K20" s="54"/>
      <c r="L20" s="28"/>
      <c r="M20" s="35"/>
      <c r="N20" s="16"/>
      <c r="O20" s="13"/>
      <c r="P20" s="48"/>
      <c r="Q20" s="37"/>
      <c r="R20" s="40"/>
      <c r="S20" s="37"/>
      <c r="T20" s="10"/>
    </row>
    <row r="21" spans="1:20" ht="45" x14ac:dyDescent="0.25">
      <c r="A21" s="67" t="s">
        <v>13</v>
      </c>
      <c r="B21" s="67" t="s">
        <v>47</v>
      </c>
      <c r="C21" s="10">
        <v>2500000</v>
      </c>
      <c r="D21" s="4" t="s">
        <v>4</v>
      </c>
      <c r="E21" s="5">
        <f t="shared" si="0"/>
        <v>2500000</v>
      </c>
      <c r="F21" s="22"/>
      <c r="G21" s="22"/>
      <c r="H21" s="32"/>
      <c r="I21" s="1"/>
      <c r="J21" s="5"/>
      <c r="K21" s="54"/>
      <c r="L21" s="28"/>
      <c r="M21" s="35"/>
      <c r="N21" s="16"/>
      <c r="O21" s="13"/>
      <c r="P21" s="48"/>
      <c r="Q21" s="37"/>
      <c r="R21" s="40"/>
      <c r="S21" s="37"/>
      <c r="T21" s="10"/>
    </row>
    <row r="22" spans="1:20" ht="45" x14ac:dyDescent="0.25">
      <c r="A22" s="67" t="s">
        <v>7</v>
      </c>
      <c r="B22" s="67" t="s">
        <v>41</v>
      </c>
      <c r="C22" s="10">
        <v>150000</v>
      </c>
      <c r="D22" s="4" t="s">
        <v>4</v>
      </c>
      <c r="E22" s="5">
        <f t="shared" si="0"/>
        <v>150000</v>
      </c>
      <c r="F22" s="26"/>
      <c r="G22" s="26"/>
      <c r="H22" s="32"/>
      <c r="I22" s="26"/>
      <c r="J22" s="5"/>
      <c r="K22" s="56"/>
      <c r="L22" s="26"/>
      <c r="M22" s="35"/>
      <c r="N22" s="16"/>
      <c r="O22" s="13"/>
      <c r="P22" s="45"/>
      <c r="Q22" s="25"/>
      <c r="R22" s="34"/>
      <c r="S22" s="41"/>
      <c r="T22" s="10"/>
    </row>
    <row r="23" spans="1:20" ht="45" x14ac:dyDescent="0.25">
      <c r="A23" s="67" t="s">
        <v>42</v>
      </c>
      <c r="B23" s="67" t="s">
        <v>43</v>
      </c>
      <c r="C23" s="10">
        <v>250000</v>
      </c>
      <c r="D23" s="4" t="s">
        <v>4</v>
      </c>
      <c r="E23" s="5">
        <f t="shared" si="0"/>
        <v>250000</v>
      </c>
      <c r="F23" s="26"/>
      <c r="G23" s="26"/>
      <c r="H23" s="32"/>
      <c r="I23" s="26"/>
      <c r="J23" s="5"/>
      <c r="K23" s="56"/>
      <c r="L23" s="26"/>
      <c r="M23" s="35"/>
      <c r="N23" s="16"/>
      <c r="O23" s="13"/>
      <c r="P23" s="47"/>
      <c r="Q23" s="39"/>
      <c r="R23" s="34"/>
      <c r="S23" s="41"/>
      <c r="T23" s="10"/>
    </row>
    <row r="24" spans="1:20" ht="75" x14ac:dyDescent="0.25">
      <c r="A24" s="67" t="s">
        <v>25</v>
      </c>
      <c r="B24" s="67" t="s">
        <v>44</v>
      </c>
      <c r="C24" s="10">
        <v>50000</v>
      </c>
      <c r="D24" s="4" t="s">
        <v>4</v>
      </c>
      <c r="E24" s="5">
        <f t="shared" si="0"/>
        <v>50000</v>
      </c>
      <c r="F24" s="22"/>
      <c r="G24" s="22"/>
      <c r="H24" s="32"/>
      <c r="I24" s="1"/>
      <c r="J24" s="5"/>
      <c r="K24" s="56"/>
      <c r="L24" s="26"/>
      <c r="M24" s="35"/>
      <c r="N24" s="16"/>
      <c r="O24" s="13"/>
      <c r="P24" s="48"/>
      <c r="Q24" s="37"/>
      <c r="R24" s="34"/>
      <c r="S24" s="41"/>
      <c r="T24" s="10"/>
    </row>
    <row r="25" spans="1:20" ht="45" x14ac:dyDescent="0.25">
      <c r="A25" s="67" t="s">
        <v>26</v>
      </c>
      <c r="B25" s="67" t="s">
        <v>45</v>
      </c>
      <c r="C25" s="10">
        <v>6000000</v>
      </c>
      <c r="D25" s="4" t="s">
        <v>4</v>
      </c>
      <c r="E25" s="5">
        <f t="shared" si="0"/>
        <v>6000000</v>
      </c>
      <c r="F25" s="22"/>
      <c r="G25" s="22"/>
      <c r="H25" s="32"/>
      <c r="I25" s="24"/>
      <c r="J25" s="5"/>
      <c r="K25" s="56"/>
      <c r="L25" s="26"/>
      <c r="M25" s="35"/>
      <c r="N25" s="16"/>
      <c r="O25" s="13"/>
      <c r="P25" s="48"/>
      <c r="Q25" s="37"/>
      <c r="R25" s="34"/>
      <c r="S25" s="37"/>
      <c r="T25" s="10"/>
    </row>
    <row r="26" spans="1:20" ht="45" x14ac:dyDescent="0.25">
      <c r="A26" s="67" t="s">
        <v>10</v>
      </c>
      <c r="B26" s="70" t="s">
        <v>46</v>
      </c>
      <c r="C26" s="23">
        <v>130000</v>
      </c>
      <c r="D26" s="4" t="s">
        <v>4</v>
      </c>
      <c r="E26" s="5">
        <f t="shared" si="0"/>
        <v>130000</v>
      </c>
      <c r="F26" s="27"/>
      <c r="G26" s="27"/>
      <c r="H26" s="32"/>
      <c r="I26" s="1"/>
      <c r="J26" s="5"/>
      <c r="K26" s="56"/>
      <c r="L26" s="26"/>
      <c r="M26" s="35"/>
      <c r="N26" s="16"/>
      <c r="O26" s="13"/>
      <c r="P26" s="45"/>
      <c r="Q26" s="25"/>
      <c r="R26" s="34"/>
      <c r="S26" s="25"/>
      <c r="T26" s="10"/>
    </row>
    <row r="27" spans="1:20" ht="45" x14ac:dyDescent="0.25">
      <c r="A27" s="67" t="s">
        <v>6</v>
      </c>
      <c r="B27" s="67" t="s">
        <v>31</v>
      </c>
      <c r="C27" s="23">
        <v>300000</v>
      </c>
      <c r="D27" s="4" t="s">
        <v>4</v>
      </c>
      <c r="E27" s="5">
        <f t="shared" si="0"/>
        <v>300000</v>
      </c>
      <c r="F27" s="26"/>
      <c r="G27" s="26"/>
      <c r="H27" s="32"/>
      <c r="I27" s="26"/>
      <c r="J27" s="5"/>
      <c r="K27" s="56"/>
      <c r="L27" s="26"/>
      <c r="M27" s="35"/>
      <c r="N27" s="16"/>
      <c r="O27" s="13"/>
      <c r="P27" s="49"/>
      <c r="Q27" s="38"/>
      <c r="R27" s="34"/>
      <c r="S27" s="41"/>
      <c r="T27" s="10"/>
    </row>
    <row r="28" spans="1:20" ht="45" x14ac:dyDescent="0.25">
      <c r="A28" s="67" t="s">
        <v>9</v>
      </c>
      <c r="B28" s="67" t="s">
        <v>32</v>
      </c>
      <c r="C28" s="23">
        <v>1300000</v>
      </c>
      <c r="D28" s="4" t="s">
        <v>4</v>
      </c>
      <c r="E28" s="5">
        <f t="shared" si="0"/>
        <v>1300000</v>
      </c>
      <c r="F28" s="22"/>
      <c r="G28" s="22"/>
      <c r="H28" s="32"/>
      <c r="I28" s="22"/>
      <c r="J28" s="5"/>
      <c r="K28" s="56"/>
      <c r="L28" s="26"/>
      <c r="M28" s="35"/>
      <c r="N28" s="16"/>
      <c r="O28" s="13"/>
      <c r="P28" s="49"/>
      <c r="Q28" s="38"/>
      <c r="R28" s="34"/>
      <c r="S28" s="41"/>
      <c r="T28" s="10"/>
    </row>
    <row r="29" spans="1:20" ht="45" x14ac:dyDescent="0.25">
      <c r="A29" s="67" t="s">
        <v>26</v>
      </c>
      <c r="B29" s="67" t="s">
        <v>33</v>
      </c>
      <c r="C29" s="23">
        <v>6500000</v>
      </c>
      <c r="D29" s="4" t="s">
        <v>4</v>
      </c>
      <c r="E29" s="5">
        <f t="shared" si="0"/>
        <v>6500000</v>
      </c>
      <c r="F29" s="26"/>
      <c r="G29" s="26"/>
      <c r="H29" s="32"/>
      <c r="I29" s="26"/>
      <c r="J29" s="5"/>
      <c r="K29" s="56"/>
      <c r="L29" s="26"/>
      <c r="M29" s="35"/>
      <c r="N29" s="16"/>
      <c r="O29" s="13"/>
      <c r="P29" s="48"/>
      <c r="Q29" s="37"/>
      <c r="R29" s="34"/>
      <c r="S29" s="37"/>
      <c r="T29" s="10"/>
    </row>
    <row r="30" spans="1:20" ht="75" x14ac:dyDescent="0.25">
      <c r="A30" s="67" t="s">
        <v>27</v>
      </c>
      <c r="B30" s="67" t="s">
        <v>34</v>
      </c>
      <c r="C30" s="23">
        <v>40000</v>
      </c>
      <c r="D30" s="4" t="s">
        <v>4</v>
      </c>
      <c r="E30" s="5">
        <f t="shared" si="0"/>
        <v>40000</v>
      </c>
      <c r="F30" s="26"/>
      <c r="G30" s="26"/>
      <c r="H30" s="32"/>
      <c r="I30" s="26"/>
      <c r="J30" s="5"/>
      <c r="K30" s="57"/>
      <c r="L30" s="24"/>
      <c r="M30" s="35"/>
      <c r="N30" s="16"/>
      <c r="O30" s="13"/>
      <c r="P30" s="48"/>
      <c r="Q30" s="37"/>
      <c r="R30" s="34"/>
      <c r="S30" s="37"/>
      <c r="T30" s="10"/>
    </row>
    <row r="31" spans="1:20" ht="75" x14ac:dyDescent="0.25">
      <c r="A31" s="67" t="s">
        <v>28</v>
      </c>
      <c r="B31" s="67" t="s">
        <v>35</v>
      </c>
      <c r="C31" s="23">
        <v>200000</v>
      </c>
      <c r="D31" s="4" t="s">
        <v>4</v>
      </c>
      <c r="E31" s="5">
        <f t="shared" si="0"/>
        <v>200000</v>
      </c>
      <c r="F31" s="14"/>
      <c r="G31" s="16"/>
      <c r="H31" s="33"/>
      <c r="I31" s="16"/>
      <c r="J31" s="13"/>
      <c r="K31" s="56"/>
      <c r="L31" s="26"/>
      <c r="M31" s="35"/>
      <c r="N31" s="16"/>
      <c r="O31" s="13"/>
      <c r="P31" s="48"/>
      <c r="Q31" s="37"/>
      <c r="R31" s="34"/>
      <c r="S31" s="37"/>
      <c r="T31" s="10"/>
    </row>
    <row r="32" spans="1:20" ht="30" x14ac:dyDescent="0.25">
      <c r="A32" s="67" t="s">
        <v>29</v>
      </c>
      <c r="B32" s="67" t="s">
        <v>36</v>
      </c>
      <c r="C32" s="23">
        <v>1050000</v>
      </c>
      <c r="D32" s="4" t="s">
        <v>4</v>
      </c>
      <c r="E32" s="5">
        <f t="shared" si="0"/>
        <v>1050000</v>
      </c>
      <c r="F32" s="24"/>
      <c r="G32" s="24"/>
      <c r="H32" s="33"/>
      <c r="I32" s="24"/>
      <c r="J32" s="13"/>
      <c r="K32" s="56"/>
      <c r="L32" s="26"/>
      <c r="M32" s="35"/>
      <c r="N32" s="16"/>
      <c r="O32" s="13"/>
      <c r="P32" s="47"/>
      <c r="Q32" s="39"/>
      <c r="R32" s="34"/>
      <c r="S32" s="42"/>
      <c r="T32" s="10"/>
    </row>
    <row r="33" spans="1:20" ht="45" x14ac:dyDescent="0.25">
      <c r="A33" s="67" t="s">
        <v>5</v>
      </c>
      <c r="B33" s="67" t="s">
        <v>31</v>
      </c>
      <c r="C33" s="23">
        <v>1850000</v>
      </c>
      <c r="D33" s="4" t="s">
        <v>4</v>
      </c>
      <c r="E33" s="5">
        <f t="shared" si="0"/>
        <v>1850000</v>
      </c>
      <c r="F33" s="18"/>
      <c r="G33" s="18"/>
      <c r="H33" s="34"/>
      <c r="I33" s="6"/>
      <c r="J33" s="5"/>
      <c r="K33" s="56"/>
      <c r="L33" s="26"/>
      <c r="M33" s="35"/>
      <c r="N33" s="26"/>
      <c r="O33" s="13"/>
      <c r="P33" s="66"/>
      <c r="Q33" s="66"/>
      <c r="R33" s="34"/>
      <c r="S33" s="42"/>
      <c r="T33" s="10"/>
    </row>
    <row r="34" spans="1:20" ht="60" x14ac:dyDescent="0.25">
      <c r="A34" s="67" t="s">
        <v>30</v>
      </c>
      <c r="B34" s="67" t="s">
        <v>37</v>
      </c>
      <c r="C34" s="23">
        <v>1050000</v>
      </c>
      <c r="D34" s="4" t="s">
        <v>4</v>
      </c>
      <c r="E34" s="5">
        <f t="shared" si="0"/>
        <v>1050000</v>
      </c>
      <c r="F34" s="16"/>
      <c r="G34" s="17"/>
      <c r="H34" s="35"/>
      <c r="I34" s="9"/>
      <c r="J34" s="13"/>
      <c r="K34" s="56"/>
      <c r="L34" s="26"/>
      <c r="M34" s="35"/>
      <c r="N34" s="26"/>
      <c r="O34" s="13"/>
      <c r="P34" s="66"/>
      <c r="Q34" s="66"/>
      <c r="R34" s="34"/>
      <c r="S34" s="42"/>
      <c r="T34" s="10"/>
    </row>
    <row r="35" spans="1:20" ht="15" x14ac:dyDescent="0.25">
      <c r="A35" s="24"/>
      <c r="B35" s="24"/>
      <c r="C35" s="23"/>
      <c r="D35" s="22"/>
      <c r="E35" s="65"/>
      <c r="F35" s="16"/>
      <c r="G35" s="17"/>
      <c r="H35" s="35"/>
      <c r="I35" s="9"/>
      <c r="J35" s="13"/>
      <c r="K35" s="58"/>
      <c r="L35" s="29"/>
      <c r="M35" s="35"/>
      <c r="N35" s="26"/>
      <c r="O35" s="13"/>
      <c r="P35" s="66"/>
      <c r="Q35" s="66"/>
      <c r="R35" s="34"/>
      <c r="S35" s="42"/>
      <c r="T35" s="10"/>
    </row>
    <row r="36" spans="1:20" ht="15" x14ac:dyDescent="0.25">
      <c r="A36" s="24"/>
      <c r="B36" s="24"/>
      <c r="C36" s="23"/>
      <c r="D36" s="22"/>
      <c r="E36" s="65"/>
      <c r="F36" s="14"/>
      <c r="G36" s="17"/>
      <c r="H36" s="33"/>
      <c r="I36" s="16"/>
      <c r="J36" s="13"/>
      <c r="K36" s="59"/>
      <c r="L36" s="22"/>
      <c r="M36" s="35"/>
      <c r="N36" s="22"/>
      <c r="O36" s="13"/>
      <c r="P36" s="47"/>
      <c r="Q36" s="39"/>
      <c r="R36" s="34"/>
      <c r="S36" s="42"/>
      <c r="T36" s="10"/>
    </row>
    <row r="37" spans="1:20" ht="15" x14ac:dyDescent="0.25">
      <c r="A37" s="25"/>
      <c r="B37" s="25"/>
      <c r="C37" s="23"/>
      <c r="D37" s="25"/>
      <c r="E37" s="65"/>
      <c r="F37" s="26"/>
      <c r="G37" s="26"/>
      <c r="H37" s="33"/>
      <c r="I37" s="26"/>
      <c r="J37" s="13"/>
      <c r="K37" s="59"/>
      <c r="L37" s="22"/>
      <c r="M37" s="35"/>
      <c r="N37" s="22"/>
      <c r="O37" s="13"/>
      <c r="P37" s="47"/>
      <c r="Q37" s="25"/>
      <c r="R37" s="10"/>
      <c r="S37" s="43"/>
      <c r="T37" s="35"/>
    </row>
    <row r="38" spans="1:20" ht="15" x14ac:dyDescent="0.25">
      <c r="A38" s="24"/>
      <c r="B38" s="24"/>
      <c r="C38" s="23"/>
      <c r="D38" s="1"/>
      <c r="E38" s="65"/>
      <c r="F38" s="26"/>
      <c r="G38" s="26"/>
      <c r="H38" s="33"/>
      <c r="I38" s="26"/>
      <c r="J38" s="13"/>
      <c r="K38" s="57"/>
      <c r="L38" s="24"/>
      <c r="M38" s="35"/>
      <c r="N38" s="22"/>
      <c r="O38" s="13"/>
      <c r="P38" s="47"/>
      <c r="Q38" s="39"/>
      <c r="R38" s="34"/>
      <c r="S38" s="43"/>
      <c r="T38" s="10"/>
    </row>
    <row r="39" spans="1:20" ht="15.75" x14ac:dyDescent="0.25">
      <c r="A39" s="6" t="s">
        <v>21</v>
      </c>
      <c r="B39" s="6"/>
      <c r="C39" s="5">
        <f>SUM(C11:C38)</f>
        <v>90620000</v>
      </c>
      <c r="D39" s="6"/>
      <c r="E39" s="65"/>
      <c r="F39" s="27"/>
      <c r="G39" s="27"/>
      <c r="H39" s="33"/>
      <c r="I39" s="26"/>
      <c r="J39" s="13"/>
      <c r="K39" s="56"/>
      <c r="L39" s="26"/>
      <c r="M39" s="35"/>
      <c r="N39" s="26"/>
      <c r="O39" s="13"/>
      <c r="P39" s="49"/>
      <c r="Q39" s="42"/>
      <c r="R39" s="34"/>
      <c r="S39" s="43"/>
      <c r="T39" s="10"/>
    </row>
    <row r="40" spans="1:20" ht="39" x14ac:dyDescent="0.25">
      <c r="A40" s="63"/>
      <c r="B40" s="63"/>
      <c r="C40" s="63"/>
      <c r="D40" s="63"/>
      <c r="E40" s="65"/>
      <c r="F40" s="27"/>
      <c r="G40" s="27"/>
      <c r="H40" s="33"/>
      <c r="I40" s="26"/>
      <c r="J40" s="13"/>
      <c r="K40" s="60"/>
      <c r="L40" s="1"/>
      <c r="M40" s="10"/>
      <c r="N40" s="1"/>
      <c r="O40" s="13"/>
      <c r="P40" s="50" t="s">
        <v>20</v>
      </c>
      <c r="Q40" s="41"/>
      <c r="R40" s="34">
        <f>SUM(R11:R39)</f>
        <v>0</v>
      </c>
      <c r="S40" s="41"/>
      <c r="T40" s="10">
        <f>SUM(T11:T39)</f>
        <v>0</v>
      </c>
    </row>
    <row r="41" spans="1:20" ht="15.75" x14ac:dyDescent="0.25">
      <c r="A41" s="63"/>
      <c r="B41" s="63"/>
      <c r="C41" s="64"/>
      <c r="D41" s="63"/>
      <c r="E41" s="65"/>
      <c r="F41" s="27"/>
      <c r="G41" s="27"/>
      <c r="H41" s="33"/>
      <c r="I41" s="26"/>
      <c r="J41" s="13"/>
      <c r="K41" s="60"/>
      <c r="L41" s="1"/>
      <c r="M41" s="10"/>
      <c r="N41" s="1"/>
      <c r="O41" s="13"/>
      <c r="R41" s="19"/>
      <c r="T41" s="7"/>
    </row>
    <row r="42" spans="1:20" ht="15.75" x14ac:dyDescent="0.25">
      <c r="A42" s="63"/>
      <c r="B42" s="63"/>
      <c r="C42" s="63"/>
      <c r="D42" s="63"/>
      <c r="E42" s="65"/>
      <c r="F42" s="27"/>
      <c r="G42" s="27"/>
      <c r="H42" s="33"/>
      <c r="I42" s="26"/>
      <c r="J42" s="13"/>
      <c r="K42" s="60"/>
      <c r="L42" s="1"/>
      <c r="M42" s="10"/>
      <c r="N42" s="1"/>
      <c r="O42" s="13"/>
      <c r="R42" s="19"/>
      <c r="T42" s="7"/>
    </row>
    <row r="43" spans="1:20" ht="94.5" customHeight="1" x14ac:dyDescent="0.25">
      <c r="A43" s="63"/>
      <c r="B43" s="63"/>
      <c r="C43" s="64"/>
      <c r="D43" s="63"/>
      <c r="E43" s="65"/>
      <c r="F43" s="24"/>
      <c r="G43" s="22"/>
      <c r="H43" s="10"/>
      <c r="I43" s="8"/>
      <c r="J43" s="5"/>
      <c r="K43" s="57"/>
      <c r="L43" s="24"/>
      <c r="M43" s="35"/>
      <c r="N43" s="22"/>
      <c r="O43" s="13"/>
      <c r="R43" s="11"/>
      <c r="T43" s="7"/>
    </row>
    <row r="44" spans="1:20" ht="15.75" x14ac:dyDescent="0.25">
      <c r="A44" s="63"/>
      <c r="B44" s="63"/>
      <c r="C44" s="64"/>
      <c r="D44" s="63"/>
      <c r="E44" s="65"/>
      <c r="F44" s="27"/>
      <c r="G44" s="27"/>
      <c r="H44" s="10"/>
      <c r="I44" s="8"/>
      <c r="J44" s="5"/>
      <c r="K44" s="57"/>
      <c r="L44" s="22"/>
      <c r="M44" s="10"/>
      <c r="N44" s="8"/>
      <c r="O44" s="13"/>
      <c r="T44" s="7"/>
    </row>
    <row r="45" spans="1:20" x14ac:dyDescent="0.2">
      <c r="A45" s="63"/>
      <c r="B45" s="63"/>
      <c r="C45" s="63"/>
      <c r="D45" s="63"/>
      <c r="E45" s="65"/>
      <c r="F45" s="26"/>
      <c r="G45" s="26"/>
      <c r="H45" s="10"/>
      <c r="I45" s="26"/>
      <c r="J45" s="5"/>
      <c r="K45" s="56"/>
      <c r="L45" s="26"/>
      <c r="M45" s="10"/>
      <c r="N45" s="8"/>
      <c r="O45" s="13"/>
      <c r="T45" s="7"/>
    </row>
    <row r="46" spans="1:20" ht="99.95" customHeight="1" x14ac:dyDescent="0.25">
      <c r="A46" s="63"/>
      <c r="B46" s="63"/>
      <c r="C46" s="63"/>
      <c r="D46" s="63"/>
      <c r="E46" s="65"/>
      <c r="F46" s="26"/>
      <c r="G46" s="26"/>
      <c r="H46" s="10"/>
      <c r="I46" s="26"/>
      <c r="J46" s="5"/>
      <c r="K46" s="61"/>
      <c r="L46" s="15"/>
      <c r="M46" s="33"/>
      <c r="N46" s="16"/>
      <c r="O46" s="13"/>
    </row>
    <row r="47" spans="1:20" ht="121.5" customHeight="1" x14ac:dyDescent="0.25">
      <c r="A47" s="63"/>
      <c r="B47" s="63"/>
      <c r="C47" s="64"/>
      <c r="D47" s="63"/>
      <c r="E47" s="65"/>
      <c r="F47" s="24"/>
      <c r="G47" s="24"/>
      <c r="H47" s="10"/>
      <c r="I47" s="1"/>
      <c r="J47" s="5"/>
      <c r="K47" s="62" t="s">
        <v>19</v>
      </c>
      <c r="L47" s="12"/>
      <c r="M47" s="35">
        <f>SUM(M11:M46)</f>
        <v>0</v>
      </c>
      <c r="N47" s="12"/>
      <c r="O47" s="13">
        <f>SUM(O11:O46)</f>
        <v>0</v>
      </c>
    </row>
    <row r="48" spans="1:20" ht="50.1" customHeight="1" x14ac:dyDescent="0.2">
      <c r="A48" s="63"/>
      <c r="B48" s="63"/>
      <c r="C48" s="63"/>
      <c r="D48" s="63"/>
      <c r="E48" s="65"/>
      <c r="F48" s="1"/>
      <c r="G48" s="1"/>
      <c r="H48" s="10"/>
      <c r="I48" s="1"/>
      <c r="J48" s="5"/>
    </row>
    <row r="49" spans="1:15" x14ac:dyDescent="0.2">
      <c r="A49" s="63"/>
      <c r="B49" s="63"/>
      <c r="C49" s="63"/>
      <c r="D49" s="63"/>
      <c r="E49" s="65"/>
      <c r="F49" s="1"/>
      <c r="G49" s="1"/>
      <c r="H49" s="10"/>
      <c r="I49" s="1"/>
      <c r="J49" s="5"/>
      <c r="M49" s="36"/>
    </row>
    <row r="50" spans="1:15" x14ac:dyDescent="0.2">
      <c r="A50" s="63"/>
      <c r="B50" s="63"/>
      <c r="C50" s="63"/>
      <c r="D50" s="63"/>
      <c r="E50" s="65"/>
      <c r="F50" s="1"/>
      <c r="G50" s="1"/>
      <c r="H50" s="10"/>
      <c r="I50" s="1"/>
      <c r="J50" s="5"/>
      <c r="O50" s="7"/>
    </row>
    <row r="51" spans="1:15" ht="25.5" x14ac:dyDescent="0.2">
      <c r="A51" s="63"/>
      <c r="B51" s="63"/>
      <c r="C51" s="63"/>
      <c r="D51" s="63"/>
      <c r="E51" s="65"/>
      <c r="F51" s="21" t="s">
        <v>18</v>
      </c>
      <c r="G51" s="6"/>
      <c r="H51" s="10">
        <f>SUM(H11:H50)</f>
        <v>0</v>
      </c>
      <c r="I51" s="6"/>
      <c r="J51" s="5">
        <f>SUM(J11:J50)</f>
        <v>0</v>
      </c>
    </row>
    <row r="52" spans="1:15" ht="232.5" customHeight="1" x14ac:dyDescent="0.2">
      <c r="A52" s="63"/>
      <c r="B52" s="63"/>
      <c r="C52" s="63"/>
      <c r="D52" s="63"/>
      <c r="E52" s="65"/>
      <c r="H52" s="36"/>
      <c r="J52" s="7"/>
    </row>
    <row r="53" spans="1:15" x14ac:dyDescent="0.2">
      <c r="A53" s="63"/>
      <c r="B53" s="63"/>
      <c r="C53" s="63"/>
      <c r="D53" s="63"/>
      <c r="E53" s="65"/>
      <c r="H53" s="36"/>
      <c r="J53" s="7"/>
    </row>
    <row r="54" spans="1:15" x14ac:dyDescent="0.2">
      <c r="A54" s="63"/>
      <c r="B54" s="63"/>
      <c r="C54" s="63"/>
      <c r="D54" s="63"/>
      <c r="E54" s="65"/>
      <c r="H54" s="36"/>
      <c r="I54" s="7"/>
    </row>
    <row r="55" spans="1:15" x14ac:dyDescent="0.2">
      <c r="A55" s="63"/>
      <c r="B55" s="63"/>
      <c r="C55" s="63"/>
      <c r="D55" s="63"/>
      <c r="E55" s="65"/>
    </row>
    <row r="56" spans="1:15" x14ac:dyDescent="0.2">
      <c r="A56" s="63"/>
      <c r="B56" s="63"/>
      <c r="C56" s="63"/>
      <c r="D56" s="63"/>
      <c r="H56" s="36"/>
    </row>
    <row r="57" spans="1:15" x14ac:dyDescent="0.2">
      <c r="A57" s="63"/>
      <c r="B57" s="63"/>
      <c r="C57" s="63"/>
      <c r="D57" s="63"/>
    </row>
    <row r="58" spans="1:15" ht="105" customHeight="1" x14ac:dyDescent="0.2">
      <c r="A58" s="63"/>
      <c r="B58" s="63"/>
      <c r="C58" s="63"/>
      <c r="D58" s="63"/>
      <c r="H58" s="36"/>
    </row>
    <row r="59" spans="1:15" ht="50.25" customHeight="1" x14ac:dyDescent="0.2">
      <c r="A59" s="63"/>
      <c r="B59" s="63"/>
      <c r="C59" s="63"/>
      <c r="D59" s="63"/>
    </row>
    <row r="60" spans="1:15" x14ac:dyDescent="0.2">
      <c r="A60" s="63"/>
      <c r="B60" s="63"/>
      <c r="C60" s="63"/>
      <c r="D60" s="63"/>
    </row>
    <row r="61" spans="1:15" x14ac:dyDescent="0.2">
      <c r="A61" s="63"/>
      <c r="B61" s="63"/>
      <c r="C61" s="63"/>
      <c r="D61" s="63"/>
    </row>
    <row r="62" spans="1:15" x14ac:dyDescent="0.2">
      <c r="A62" s="63"/>
      <c r="B62" s="63"/>
      <c r="C62" s="63"/>
      <c r="D62" s="63"/>
    </row>
    <row r="63" spans="1:15" x14ac:dyDescent="0.2">
      <c r="A63" s="63"/>
      <c r="B63" s="63"/>
      <c r="C63" s="63"/>
      <c r="D63" s="63"/>
    </row>
    <row r="64" spans="1:15" x14ac:dyDescent="0.2">
      <c r="A64" s="63"/>
      <c r="B64" s="63"/>
      <c r="C64" s="63"/>
      <c r="D64" s="63"/>
    </row>
    <row r="65" spans="1:4" x14ac:dyDescent="0.2">
      <c r="A65" s="63"/>
      <c r="B65" s="63"/>
      <c r="C65" s="63"/>
      <c r="D65" s="63"/>
    </row>
    <row r="66" spans="1:4" x14ac:dyDescent="0.2">
      <c r="A66" s="63"/>
      <c r="B66" s="63"/>
      <c r="C66" s="63"/>
      <c r="D66" s="63"/>
    </row>
    <row r="67" spans="1:4" x14ac:dyDescent="0.2">
      <c r="A67" s="63"/>
      <c r="B67" s="63"/>
      <c r="C67" s="63"/>
      <c r="D67" s="63"/>
    </row>
    <row r="68" spans="1:4" x14ac:dyDescent="0.2">
      <c r="A68" s="63"/>
      <c r="B68" s="63"/>
      <c r="C68" s="63"/>
      <c r="D68" s="63"/>
    </row>
  </sheetData>
  <mergeCells count="5">
    <mergeCell ref="A4:S6"/>
    <mergeCell ref="B9:E9"/>
    <mergeCell ref="P9:T9"/>
    <mergeCell ref="K9:O9"/>
    <mergeCell ref="F9:J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22" sqref="B22:B2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" sqref="D5:D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2020_Önkormányzat</vt:lpstr>
      <vt:lpstr>Munka3</vt:lpstr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kelemenj</dc:creator>
  <cp:lastModifiedBy>Szilvia Ignathsz</cp:lastModifiedBy>
  <cp:lastPrinted>2020-04-08T10:57:05Z</cp:lastPrinted>
  <dcterms:created xsi:type="dcterms:W3CDTF">2018-04-09T08:10:02Z</dcterms:created>
  <dcterms:modified xsi:type="dcterms:W3CDTF">2020-05-05T06:19:51Z</dcterms:modified>
</cp:coreProperties>
</file>